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6014078\Desktop\"/>
    </mc:Choice>
  </mc:AlternateContent>
  <xr:revisionPtr revIDLastSave="0" documentId="8_{59DDB3A4-2ADE-413A-AEB9-9A8AD8112D1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実績報告書様式" sheetId="1" r:id="rId1"/>
    <sheet name="実績報告書様式 (記入例)" sheetId="2" r:id="rId2"/>
  </sheets>
  <definedNames>
    <definedName name="_xlnm._FilterDatabase" localSheetId="0" hidden="1">実績報告書様式!$A$19:$G$19</definedName>
    <definedName name="_xlnm._FilterDatabase" localSheetId="1" hidden="1">'実績報告書様式 (記入例)'!$A$19:$G$19</definedName>
    <definedName name="_xlnm.Print_Area" localSheetId="0">実績報告書様式!$A$1:$G$38</definedName>
    <definedName name="_xlnm.Print_Area" localSheetId="1">'実績報告書様式 (記入例)'!$A$1:$G$34</definedName>
    <definedName name="_xlnm.Print_Titles" localSheetId="0">実績報告書様式!$15:$19</definedName>
    <definedName name="_xlnm.Print_Titles" localSheetId="1">'実績報告書様式 (記入例)'!$15:$19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24" i="1"/>
  <c r="C34" i="2" l="1"/>
  <c r="D34" i="2" l="1"/>
  <c r="E34" i="2"/>
  <c r="F34" i="2"/>
  <c r="F24" i="1"/>
  <c r="E24" i="1"/>
  <c r="D24" i="1"/>
  <c r="D36" i="1" l="1"/>
  <c r="E36" i="1"/>
  <c r="F36" i="1"/>
</calcChain>
</file>

<file path=xl/sharedStrings.xml><?xml version="1.0" encoding="utf-8"?>
<sst xmlns="http://schemas.openxmlformats.org/spreadsheetml/2006/main" count="124" uniqueCount="53">
  <si>
    <t>別記様式第５号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</si>
  <si>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認証区分</t>
    <rPh sb="0" eb="2">
      <t>ニンショウ</t>
    </rPh>
    <rPh sb="2" eb="4">
      <t>クブン</t>
    </rPh>
    <phoneticPr fontId="1"/>
  </si>
  <si>
    <t>作付面積（a）</t>
    <rPh sb="0" eb="2">
      <t>サクツケ</t>
    </rPh>
    <rPh sb="2" eb="4">
      <t>メンセキ</t>
    </rPh>
    <phoneticPr fontId="1"/>
  </si>
  <si>
    <t>東京都エコ農産物の出荷量（㎏）</t>
    <rPh sb="0" eb="3">
      <t>トウキョウト</t>
    </rPh>
    <rPh sb="5" eb="8">
      <t>ノウサンブツ</t>
    </rPh>
    <rPh sb="9" eb="11">
      <t>シュッカ</t>
    </rPh>
    <rPh sb="11" eb="12">
      <t>リョウ</t>
    </rPh>
    <phoneticPr fontId="1"/>
  </si>
  <si>
    <t>うちマークを付した農産物の出荷量（㎏）</t>
    <rPh sb="6" eb="7">
      <t>フ</t>
    </rPh>
    <rPh sb="9" eb="12">
      <t>ノウサンブツ</t>
    </rPh>
    <rPh sb="13" eb="15">
      <t>シュッカ</t>
    </rPh>
    <rPh sb="15" eb="16">
      <t>リョウ</t>
    </rPh>
    <phoneticPr fontId="1"/>
  </si>
  <si>
    <t>備考</t>
    <rPh sb="0" eb="2">
      <t>ビコウ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</si>
  <si>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</si>
  <si>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</si>
  <si>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東京エコ50</t>
  </si>
  <si>
    <t/>
  </si>
  <si>
    <t>東京都知事　殿</t>
  </si>
  <si>
    <t>氏名</t>
    <rPh sb="0" eb="2">
      <t>シメイ</t>
    </rPh>
    <phoneticPr fontId="1"/>
  </si>
  <si>
    <t>認証番号</t>
    <phoneticPr fontId="1"/>
  </si>
  <si>
    <t>　　　　</t>
    <phoneticPr fontId="1"/>
  </si>
  <si>
    <t>　　東京都エコ農産物認証要綱第９の規定に基づき、次のとおり栽培実績を報告します。</t>
    <phoneticPr fontId="1"/>
  </si>
  <si>
    <t>東京　都栄子</t>
    <phoneticPr fontId="1"/>
  </si>
  <si>
    <t>＊＊＊＊＊＊＊</t>
    <phoneticPr fontId="1"/>
  </si>
  <si>
    <t>東京エコ25</t>
  </si>
  <si>
    <t>東京エコ100</t>
  </si>
  <si>
    <t>作付計画の変更のため面積が減少した</t>
    <rPh sb="0" eb="2">
      <t>サクツケ</t>
    </rPh>
    <rPh sb="2" eb="4">
      <t>ケイカク</t>
    </rPh>
    <rPh sb="5" eb="7">
      <t>ヘンコウ</t>
    </rPh>
    <rPh sb="10" eb="12">
      <t>メンセキ</t>
    </rPh>
    <rPh sb="13" eb="15">
      <t>ゲンショウ</t>
    </rPh>
    <phoneticPr fontId="1"/>
  </si>
  <si>
    <t>害虫発生が多く化学合成農薬の使用回数が超過して一般出荷した</t>
    <rPh sb="0" eb="2">
      <t>ガイチュウ</t>
    </rPh>
    <rPh sb="2" eb="4">
      <t>ハッセイ</t>
    </rPh>
    <rPh sb="5" eb="6">
      <t>オオ</t>
    </rPh>
    <rPh sb="7" eb="9">
      <t>カガク</t>
    </rPh>
    <rPh sb="9" eb="11">
      <t>ゴウセイ</t>
    </rPh>
    <rPh sb="11" eb="13">
      <t>ノウヤク</t>
    </rPh>
    <rPh sb="14" eb="16">
      <t>シヨウ</t>
    </rPh>
    <rPh sb="16" eb="18">
      <t>カイスウ</t>
    </rPh>
    <rPh sb="19" eb="21">
      <t>チョウカ</t>
    </rPh>
    <rPh sb="23" eb="25">
      <t>イッパン</t>
    </rPh>
    <rPh sb="25" eb="27">
      <t>シュッカ</t>
    </rPh>
    <phoneticPr fontId="1"/>
  </si>
  <si>
    <t>疫病発生のため出荷取り止め</t>
    <rPh sb="0" eb="2">
      <t>エキビョウ</t>
    </rPh>
    <rPh sb="2" eb="4">
      <t>ハッセイ</t>
    </rPh>
    <rPh sb="7" eb="9">
      <t>シュッカ</t>
    </rPh>
    <rPh sb="9" eb="10">
      <t>ト</t>
    </rPh>
    <rPh sb="11" eb="12">
      <t>ヤ</t>
    </rPh>
    <phoneticPr fontId="1"/>
  </si>
  <si>
    <t>計</t>
    <rPh sb="0" eb="1">
      <t>ケイ</t>
    </rPh>
    <phoneticPr fontId="1"/>
  </si>
  <si>
    <t>農産物名
作型</t>
    <rPh sb="0" eb="3">
      <t>ノウサンブツ</t>
    </rPh>
    <rPh sb="3" eb="4">
      <t>メイ</t>
    </rPh>
    <rPh sb="5" eb="7">
      <t>サクガタ</t>
    </rPh>
    <phoneticPr fontId="1"/>
  </si>
  <si>
    <t>ジャガイモ 春作</t>
  </si>
  <si>
    <t>キャベツ 春まき夏どり</t>
  </si>
  <si>
    <t>コマツナ 春～秋まき（施設）</t>
  </si>
  <si>
    <t>キュウリ 早熟・普通</t>
  </si>
  <si>
    <t>トマト 半促成（施設）</t>
  </si>
  <si>
    <t>ブロッコリー 夏まき</t>
  </si>
  <si>
    <t>給食用はシール不使用</t>
    <rPh sb="0" eb="3">
      <t>キュウショクヨウ</t>
    </rPh>
    <rPh sb="7" eb="10">
      <t>フシヨウ</t>
    </rPh>
    <phoneticPr fontId="1"/>
  </si>
  <si>
    <t xml:space="preserve">ブルーベリー </t>
  </si>
  <si>
    <t>コマツナ 冬まき（施設）</t>
  </si>
  <si>
    <t>東京エコ50</t>
    <phoneticPr fontId="1"/>
  </si>
  <si>
    <t>庭先販売はマーク不使用</t>
    <rPh sb="0" eb="2">
      <t>ニワサキ</t>
    </rPh>
    <rPh sb="2" eb="4">
      <t>ハンバイ</t>
    </rPh>
    <rPh sb="8" eb="11">
      <t>フシヨウ</t>
    </rPh>
    <phoneticPr fontId="1"/>
  </si>
  <si>
    <t>同上</t>
    <rPh sb="0" eb="2">
      <t>ドウジョウ</t>
    </rPh>
    <phoneticPr fontId="1"/>
  </si>
  <si>
    <t>エダマメ 早熟・普通</t>
  </si>
  <si>
    <t>ジャガイモ 秋作</t>
  </si>
  <si>
    <t>掘り採り園のためマーク不使用</t>
    <rPh sb="0" eb="1">
      <t>ホ</t>
    </rPh>
    <rPh sb="2" eb="3">
      <t>ト</t>
    </rPh>
    <rPh sb="4" eb="5">
      <t>エン</t>
    </rPh>
    <rPh sb="11" eb="14">
      <t>フシヨウ</t>
    </rPh>
    <phoneticPr fontId="1"/>
  </si>
  <si>
    <t>摘採園分はマーク不使用</t>
    <rPh sb="0" eb="1">
      <t>ツ</t>
    </rPh>
    <rPh sb="1" eb="2">
      <t>ト</t>
    </rPh>
    <rPh sb="2" eb="3">
      <t>エン</t>
    </rPh>
    <rPh sb="3" eb="4">
      <t>フン</t>
    </rPh>
    <rPh sb="8" eb="11">
      <t>フシヨウ</t>
    </rPh>
    <phoneticPr fontId="1"/>
  </si>
  <si>
    <t>5,000株</t>
    <rPh sb="5" eb="6">
      <t>カブ</t>
    </rPh>
    <phoneticPr fontId="1"/>
  </si>
  <si>
    <t>2,500株</t>
    <rPh sb="5" eb="6">
      <t>カブ</t>
    </rPh>
    <phoneticPr fontId="1"/>
  </si>
  <si>
    <t xml:space="preserve">
出荷量はエダマメを除く</t>
    <rPh sb="2" eb="4">
      <t>シュッカ</t>
    </rPh>
    <rPh sb="4" eb="5">
      <t>リョウ</t>
    </rPh>
    <rPh sb="11" eb="12">
      <t>ノゾ</t>
    </rPh>
    <phoneticPr fontId="1"/>
  </si>
  <si>
    <t>作柄＝良
庭先販売はマーク不使用</t>
    <rPh sb="0" eb="2">
      <t>サクガラ</t>
    </rPh>
    <rPh sb="3" eb="4">
      <t>リョウ</t>
    </rPh>
    <rPh sb="5" eb="7">
      <t>ニワサキ</t>
    </rPh>
    <rPh sb="7" eb="9">
      <t>ハンバイ</t>
    </rPh>
    <rPh sb="13" eb="16">
      <t>フシヨウ</t>
    </rPh>
    <phoneticPr fontId="1"/>
  </si>
  <si>
    <t>注：認証農産物・作型ごとに記入する。</t>
    <rPh sb="8" eb="10">
      <t>サクガタ</t>
    </rPh>
    <phoneticPr fontId="1"/>
  </si>
  <si>
    <t>計</t>
    <rPh sb="0" eb="1">
      <t>ケイ</t>
    </rPh>
    <phoneticPr fontId="1"/>
  </si>
  <si>
    <t>認証農産物
・
作型</t>
    <rPh sb="0" eb="2">
      <t>ニンショウ</t>
    </rPh>
    <rPh sb="2" eb="5">
      <t>ノウサンブツ</t>
    </rPh>
    <rPh sb="8" eb="10">
      <t>サクガタ</t>
    </rPh>
    <phoneticPr fontId="1"/>
  </si>
  <si>
    <t>　　年　　月　　日</t>
    <phoneticPr fontId="1"/>
  </si>
  <si>
    <t>　　　　年分　　東京都エコ農産物認証実績報告書</t>
    <phoneticPr fontId="1"/>
  </si>
  <si>
    <t>↑　すべての認証農産物・作型の後に作付面積、出荷量の合計を記載する。</t>
    <rPh sb="6" eb="11">
      <t>ニンショウノウサンブツ</t>
    </rPh>
    <rPh sb="12" eb="14">
      <t>サクガタ</t>
    </rPh>
    <rPh sb="15" eb="16">
      <t>アト</t>
    </rPh>
    <rPh sb="17" eb="19">
      <t>サクツケ</t>
    </rPh>
    <rPh sb="19" eb="21">
      <t>メンセキ</t>
    </rPh>
    <rPh sb="22" eb="24">
      <t>シュッカ</t>
    </rPh>
    <rPh sb="24" eb="25">
      <t>リョウ</t>
    </rPh>
    <rPh sb="26" eb="28">
      <t>ゴウケイ</t>
    </rPh>
    <rPh sb="29" eb="31">
      <t>キサイ</t>
    </rPh>
    <phoneticPr fontId="1"/>
  </si>
  <si>
    <t>↑　すべての認証農産物・作型の後に作付面積、出荷量の合計を記載する。</t>
    <phoneticPr fontId="1"/>
  </si>
  <si>
    <t>令和　６　年分　　東京都エコ農産物認証実績報告書</t>
    <rPh sb="0" eb="2">
      <t>レイワ</t>
    </rPh>
    <rPh sb="5" eb="6">
      <t>トシ</t>
    </rPh>
    <phoneticPr fontId="1"/>
  </si>
  <si>
    <r>
      <t>令和　７</t>
    </r>
    <r>
      <rPr>
        <sz val="12"/>
        <color theme="1"/>
        <rFont val="ＭＳ 明朝"/>
        <family val="1"/>
        <charset val="128"/>
      </rPr>
      <t xml:space="preserve"> 年 </t>
    </r>
    <r>
      <rPr>
        <sz val="12"/>
        <color theme="1"/>
        <rFont val="HG丸ｺﾞｼｯｸM-PRO"/>
        <family val="3"/>
        <charset val="128"/>
      </rPr>
      <t xml:space="preserve"> ２ 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HG丸ｺﾞｼｯｸM-PRO"/>
        <family val="3"/>
        <charset val="128"/>
      </rPr>
      <t xml:space="preserve"> ２０ </t>
    </r>
    <r>
      <rPr>
        <sz val="12"/>
        <color theme="1"/>
        <rFont val="ＭＳ 明朝"/>
        <family val="1"/>
        <charset val="128"/>
      </rPr>
      <t>日</t>
    </r>
    <rPh sb="0" eb="1">
      <t>レイワ</t>
    </rPh>
    <rPh sb="4" eb="5">
      <t>ネン</t>
    </rPh>
    <rPh sb="9" eb="10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</si>
</sst>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\(#,##0\)"/>
    <numFmt numFmtId="177" formatCode="[DBNum3][$-411]0"/>
    <numFmt numFmtId="178" formatCode="#,##0.0_);[Red]\(#,##0.0\)"/>
    <numFmt numFmtId="179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8"/>
      <name val="ＭＳ Ｐゴシック"/>
      <family val="2"/>
      <charset val="128"/>
      <scheme val="minor"/>
    </font>
    <font>
      <sz val="10"/>
      <color theme="8"/>
      <name val="ＭＳ Ｐゴシック"/>
      <family val="3"/>
      <charset val="128"/>
      <scheme val="minor"/>
    </font>
    <font>
      <sz val="14"/>
      <color theme="8"/>
      <name val="ＭＳ Ｐゴシック"/>
      <family val="3"/>
      <charset val="128"/>
      <scheme val="minor"/>
    </font>
    <font>
      <sz val="11"/>
      <color theme="8"/>
      <name val="ＭＳ Ｐゴシック"/>
      <family val="3"/>
      <charset val="128"/>
      <scheme val="minor"/>
    </font>
    <font>
      <sz val="10"/>
      <color rgb="FF0070C0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78" fontId="5" fillId="0" borderId="2" xfId="0" applyNumberFormat="1" applyFont="1" applyBorder="1" applyAlignment="1">
      <alignment vertical="center" shrinkToFit="1"/>
    </xf>
    <xf numFmtId="179" fontId="5" fillId="0" borderId="2" xfId="0" applyNumberFormat="1" applyFont="1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178" fontId="0" fillId="0" borderId="0" xfId="0" applyNumberForma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justify" vertical="center"/>
    </xf>
    <xf numFmtId="176" fontId="3" fillId="0" borderId="0" xfId="0" applyNumberFormat="1" applyFont="1">
      <alignment vertical="center"/>
    </xf>
    <xf numFmtId="177" fontId="0" fillId="0" borderId="0" xfId="0" applyNumberFormat="1" applyAlignment="1">
      <alignment horizontal="distributed" vertical="center"/>
    </xf>
    <xf numFmtId="176" fontId="0" fillId="0" borderId="0" xfId="0" applyNumberFormat="1" applyAlignment="1">
      <alignment horizontal="distributed" vertical="center"/>
    </xf>
    <xf numFmtId="0" fontId="10" fillId="0" borderId="2" xfId="0" applyFont="1" applyBorder="1" applyAlignment="1">
      <alignment vertical="center" wrapText="1"/>
    </xf>
    <xf numFmtId="178" fontId="9" fillId="0" borderId="2" xfId="0" applyNumberFormat="1" applyFont="1" applyBorder="1" applyAlignment="1">
      <alignment vertical="center" shrinkToFit="1"/>
    </xf>
    <xf numFmtId="0" fontId="11" fillId="0" borderId="2" xfId="0" applyFont="1" applyBorder="1" applyAlignment="1">
      <alignment vertical="center" wrapText="1"/>
    </xf>
    <xf numFmtId="178" fontId="11" fillId="0" borderId="2" xfId="0" applyNumberFormat="1" applyFont="1" applyBorder="1" applyAlignment="1">
      <alignment vertical="center" shrinkToFit="1"/>
    </xf>
    <xf numFmtId="179" fontId="11" fillId="0" borderId="2" xfId="0" applyNumberFormat="1" applyFont="1" applyBorder="1" applyAlignment="1">
      <alignment vertical="center" shrinkToFit="1"/>
    </xf>
    <xf numFmtId="0" fontId="11" fillId="0" borderId="2" xfId="0" applyFont="1" applyBorder="1" applyAlignment="1">
      <alignment vertical="top" wrapText="1"/>
    </xf>
    <xf numFmtId="179" fontId="11" fillId="0" borderId="2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 wrapText="1"/>
    </xf>
    <xf numFmtId="178" fontId="4" fillId="0" borderId="4" xfId="0" applyNumberFormat="1" applyFont="1" applyBorder="1" applyAlignment="1">
      <alignment vertical="center" shrinkToFit="1"/>
    </xf>
    <xf numFmtId="179" fontId="5" fillId="0" borderId="4" xfId="0" applyNumberFormat="1" applyFont="1" applyBorder="1" applyAlignment="1">
      <alignment vertical="center" shrinkToFit="1"/>
    </xf>
    <xf numFmtId="0" fontId="0" fillId="0" borderId="4" xfId="0" applyBorder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>
      <alignment vertical="center"/>
    </xf>
    <xf numFmtId="176" fontId="13" fillId="0" borderId="0" xfId="0" applyNumberFormat="1" applyFo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2" xfId="0" applyFont="1" applyBorder="1" applyAlignment="1">
      <alignment vertical="top" wrapText="1"/>
    </xf>
    <xf numFmtId="0" fontId="23" fillId="0" borderId="0" xfId="0" applyFont="1">
      <alignment vertical="center"/>
    </xf>
    <xf numFmtId="178" fontId="5" fillId="0" borderId="0" xfId="0" applyNumberFormat="1" applyFont="1" applyAlignment="1">
      <alignment horizontal="center" vertical="center" shrinkToFit="1"/>
    </xf>
    <xf numFmtId="178" fontId="9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18" fillId="0" borderId="5" xfId="0" applyFont="1" applyBorder="1" applyAlignment="1">
      <alignment horizontal="left" vertical="center" wrapText="1" indent="1"/>
    </xf>
    <xf numFmtId="0" fontId="19" fillId="0" borderId="5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  <xf numFmtId="0" fontId="15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58" fontId="11" fillId="0" borderId="0" xfId="0" quotePrefix="1" applyNumberFormat="1" applyFont="1" applyAlignment="1">
      <alignment horizontal="right" vertical="center"/>
    </xf>
    <xf numFmtId="58" fontId="11" fillId="0" borderId="0" xfId="0" applyNumberFormat="1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520700</xdr:colOff>
      <xdr:row>23</xdr:row>
      <xdr:rowOff>38100</xdr:rowOff>
    </xdr:from>
    <xdr:ext cx="81280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67200" y="8839200"/>
          <a:ext cx="812800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注１</a:t>
          </a:r>
        </a:p>
      </xdr:txBody>
    </xdr:sp>
    <xdr:clientData/>
  </xdr:oneCellAnchor>
  <xdr:oneCellAnchor>
    <xdr:from>
      <xdr:col>0</xdr:col>
      <xdr:colOff>25400</xdr:colOff>
      <xdr:row>33</xdr:row>
      <xdr:rowOff>0</xdr:rowOff>
    </xdr:from>
    <xdr:ext cx="81280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5400" y="16929100"/>
          <a:ext cx="81280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注２</a:t>
          </a:r>
        </a:p>
      </xdr:txBody>
    </xdr:sp>
    <xdr:clientData/>
  </xdr:oneCellAnchor>
  <xdr:oneCellAnchor>
    <xdr:from>
      <xdr:col>0</xdr:col>
      <xdr:colOff>596900</xdr:colOff>
      <xdr:row>29</xdr:row>
      <xdr:rowOff>254000</xdr:rowOff>
    </xdr:from>
    <xdr:ext cx="5181600" cy="265970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6900" y="13931900"/>
          <a:ext cx="5181600" cy="2659702"/>
        </a:xfrm>
        <a:prstGeom prst="rect">
          <a:avLst/>
        </a:prstGeom>
        <a:solidFill>
          <a:schemeClr val="lt1"/>
        </a:solidFill>
        <a:ln w="254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indent="-457200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注１：出荷量を重量で把握しがたい場合には、</a:t>
          </a:r>
          <a:b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　　　単位を付けて記入してください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　　　備考欄におおまかな作柄（良・不良・目標の○割等）</a:t>
          </a:r>
          <a:endParaRPr lang="ja-JP" altLang="ja-JP" sz="14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を記入していただいても結構です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indent="-457200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　　　（集計時に、事務局で概算させていただきます）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indent="-457200"/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indent="-457200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注２：すべての農産物・作型を記入した後の行に、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indent="-457200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　　　「計」を表記してください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indent="-457200"/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indent="-457200"/>
          <a:r>
            <a:rPr kumimoji="1" lang="en-US" altLang="ja-JP" sz="14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注３：「計」で計算できなかった品目があった場合等、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indent="-457200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　　　　わかりにくい点は「備考」に明記してください</a:t>
          </a:r>
          <a:endParaRPr kumimoji="1" lang="en-US" altLang="ja-JP" sz="1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</xdr:col>
      <xdr:colOff>368300</xdr:colOff>
      <xdr:row>33</xdr:row>
      <xdr:rowOff>0</xdr:rowOff>
    </xdr:from>
    <xdr:ext cx="812800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943600" y="16929100"/>
          <a:ext cx="81280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注３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J39"/>
  <sheetViews>
    <sheetView topLeftCell="A34" zoomScaleNormal="100" workbookViewId="0">
      <selection activeCell="D6" sqref="D6"/>
    </sheetView>
  </sheetViews>
  <sheetFormatPr defaultRowHeight="13.2" x14ac:dyDescent="0.2"/>
  <cols>
    <col min="1" max="1" width="18.109375" customWidth="1"/>
    <col min="2" max="2" width="12.77734375" customWidth="1"/>
    <col min="3" max="3" width="9" style="1" customWidth="1"/>
    <col min="4" max="4" width="9.109375" style="1" customWidth="1"/>
    <col min="5" max="6" width="12" style="1" customWidth="1"/>
    <col min="7" max="7" width="15.88671875" customWidth="1"/>
  </cols>
  <sheetData>
    <row r="1" spans="1:10" ht="13.5" customHeight="1" x14ac:dyDescent="0.2">
      <c r="A1" s="39" t="s">
        <v>0</v>
      </c>
    </row>
    <row r="2" spans="1:10" ht="31.5" customHeight="1" x14ac:dyDescent="0.2"/>
    <row r="3" spans="1:10" s="2" customFormat="1" ht="19.2" x14ac:dyDescent="0.2">
      <c r="A3" s="42" t="s">
        <v>48</v>
      </c>
      <c r="B3" s="42"/>
      <c r="C3" s="42"/>
      <c r="D3" s="42"/>
      <c r="E3" s="42"/>
      <c r="F3" s="42"/>
      <c r="G3" s="42"/>
    </row>
    <row r="4" spans="1:10" s="2" customFormat="1" ht="31.5" customHeight="1" x14ac:dyDescent="0.2">
      <c r="A4" s="14"/>
      <c r="C4" s="3"/>
      <c r="D4" s="3"/>
      <c r="E4" s="4"/>
      <c r="F4" s="4"/>
    </row>
    <row r="5" spans="1:10" ht="13.5" customHeight="1" x14ac:dyDescent="0.2">
      <c r="E5" s="5"/>
      <c r="F5" s="5"/>
      <c r="G5" s="15" t="s">
        <v>47</v>
      </c>
    </row>
    <row r="6" spans="1:10" ht="13.5" customHeight="1" x14ac:dyDescent="0.2">
      <c r="E6" s="5"/>
      <c r="F6" s="5"/>
      <c r="G6" s="15"/>
    </row>
    <row r="7" spans="1:10" ht="14.4" x14ac:dyDescent="0.2">
      <c r="A7" s="55" t="s">
        <v>10</v>
      </c>
      <c r="B7" s="55"/>
      <c r="E7" s="5"/>
      <c r="F7" s="5"/>
      <c r="G7" s="15"/>
    </row>
    <row r="8" spans="1:10" ht="14.4" x14ac:dyDescent="0.2">
      <c r="A8" s="16"/>
      <c r="B8" s="16"/>
      <c r="C8" s="16"/>
      <c r="D8" s="16"/>
      <c r="E8" s="16"/>
      <c r="F8" s="16"/>
      <c r="G8" s="16"/>
    </row>
    <row r="9" spans="1:10" ht="71.25" customHeight="1" x14ac:dyDescent="0.2">
      <c r="A9" s="46" t="s">
        <v>14</v>
      </c>
      <c r="B9" s="46"/>
      <c r="C9" s="46"/>
      <c r="D9" s="46"/>
      <c r="E9" s="46"/>
      <c r="F9" s="46"/>
      <c r="G9" s="46"/>
    </row>
    <row r="10" spans="1:10" ht="14.4" x14ac:dyDescent="0.2">
      <c r="A10" s="16"/>
      <c r="B10" s="16"/>
      <c r="C10" s="16"/>
      <c r="D10" s="16"/>
      <c r="E10" s="16"/>
      <c r="F10" s="16"/>
      <c r="G10" s="16"/>
    </row>
    <row r="11" spans="1:10" ht="14.4" x14ac:dyDescent="0.2">
      <c r="A11" s="16"/>
      <c r="B11" s="16"/>
      <c r="C11" s="16"/>
      <c r="D11" s="16"/>
      <c r="E11" s="16"/>
      <c r="F11" s="16"/>
      <c r="G11" s="16"/>
    </row>
    <row r="12" spans="1:10" ht="14.4" x14ac:dyDescent="0.2">
      <c r="A12" s="16"/>
      <c r="B12" s="16"/>
      <c r="C12" s="16"/>
      <c r="D12" s="16"/>
      <c r="E12" s="16"/>
      <c r="F12" s="16"/>
      <c r="G12" s="16"/>
    </row>
    <row r="13" spans="1:10" ht="14.4" x14ac:dyDescent="0.2">
      <c r="A13" s="16"/>
      <c r="E13" s="5"/>
      <c r="F13" s="5"/>
      <c r="G13" s="15"/>
    </row>
    <row r="14" spans="1:10" s="6" customFormat="1" ht="27" customHeight="1" x14ac:dyDescent="0.2">
      <c r="A14" s="2"/>
      <c r="B14" s="2"/>
      <c r="C14" s="17"/>
      <c r="D14" s="18" t="s">
        <v>11</v>
      </c>
      <c r="E14" s="45" t="s">
        <v>13</v>
      </c>
      <c r="F14" s="45"/>
      <c r="G14" s="45"/>
      <c r="J14" s="16"/>
    </row>
    <row r="15" spans="1:10" ht="21.75" customHeight="1" x14ac:dyDescent="0.2">
      <c r="G15" s="15"/>
    </row>
    <row r="16" spans="1:10" s="6" customFormat="1" ht="27" customHeight="1" x14ac:dyDescent="0.2">
      <c r="A16" s="2"/>
      <c r="B16" s="2"/>
      <c r="C16" s="17"/>
      <c r="D16" s="19" t="s">
        <v>12</v>
      </c>
      <c r="E16" s="45" t="s">
        <v>13</v>
      </c>
      <c r="F16" s="45"/>
      <c r="G16" s="45"/>
      <c r="J16" s="16"/>
    </row>
    <row r="17" spans="1:7" ht="21.75" customHeight="1" x14ac:dyDescent="0.2">
      <c r="D17" s="7"/>
    </row>
    <row r="18" spans="1:7" s="6" customFormat="1" ht="30" customHeight="1" x14ac:dyDescent="0.2">
      <c r="A18" s="51" t="s">
        <v>46</v>
      </c>
      <c r="B18" s="43" t="s">
        <v>1</v>
      </c>
      <c r="C18" s="53" t="s">
        <v>2</v>
      </c>
      <c r="D18" s="53"/>
      <c r="E18" s="54" t="s">
        <v>3</v>
      </c>
      <c r="F18" s="54" t="s">
        <v>4</v>
      </c>
      <c r="G18" s="52" t="s">
        <v>5</v>
      </c>
    </row>
    <row r="19" spans="1:7" s="6" customFormat="1" ht="29.25" customHeight="1" x14ac:dyDescent="0.2">
      <c r="A19" s="52"/>
      <c r="B19" s="44"/>
      <c r="C19" s="8" t="s">
        <v>6</v>
      </c>
      <c r="D19" s="8" t="s">
        <v>7</v>
      </c>
      <c r="E19" s="54"/>
      <c r="F19" s="54"/>
      <c r="G19" s="52"/>
    </row>
    <row r="20" spans="1:7" ht="63.75" customHeight="1" x14ac:dyDescent="0.2">
      <c r="A20" s="9"/>
      <c r="B20" s="9"/>
      <c r="C20" s="10"/>
      <c r="D20" s="10"/>
      <c r="E20" s="11"/>
      <c r="F20" s="11"/>
      <c r="G20" s="12"/>
    </row>
    <row r="21" spans="1:7" ht="63.75" customHeight="1" x14ac:dyDescent="0.2">
      <c r="A21" s="9" t="s">
        <v>9</v>
      </c>
      <c r="B21" s="9" t="s">
        <v>9</v>
      </c>
      <c r="C21" s="10" t="s">
        <v>9</v>
      </c>
      <c r="D21" s="10"/>
      <c r="E21" s="11"/>
      <c r="F21" s="11"/>
      <c r="G21" s="12"/>
    </row>
    <row r="22" spans="1:7" ht="63.75" customHeight="1" x14ac:dyDescent="0.2">
      <c r="A22" s="9" t="s">
        <v>9</v>
      </c>
      <c r="B22" s="9" t="s">
        <v>9</v>
      </c>
      <c r="C22" s="10" t="s">
        <v>9</v>
      </c>
      <c r="D22" s="10"/>
      <c r="E22" s="11"/>
      <c r="F22" s="11"/>
      <c r="G22" s="12"/>
    </row>
    <row r="23" spans="1:7" ht="63.75" customHeight="1" x14ac:dyDescent="0.2">
      <c r="A23" s="9" t="s">
        <v>9</v>
      </c>
      <c r="B23" s="9" t="s">
        <v>9</v>
      </c>
      <c r="C23" s="10" t="s">
        <v>9</v>
      </c>
      <c r="D23" s="10"/>
      <c r="E23" s="11"/>
      <c r="F23" s="11"/>
      <c r="G23" s="12"/>
    </row>
    <row r="24" spans="1:7" ht="63.75" customHeight="1" x14ac:dyDescent="0.2">
      <c r="A24" s="9" t="s">
        <v>45</v>
      </c>
      <c r="B24" s="20" t="s">
        <v>9</v>
      </c>
      <c r="C24" s="21" t="str">
        <f>IF($A24="計",IF(SUM(C$20:C23)&gt;0,SUM(C$20:C23),""),"")</f>
        <v/>
      </c>
      <c r="D24" s="10" t="str">
        <f>IF(COUNT(D$20:D23)=0,"",IF($A24="計",SUM(D$20:D23),""))</f>
        <v/>
      </c>
      <c r="E24" s="11" t="str">
        <f>IF(COUNT(E$20:E23)=0,"",IF($A24="計",SUM(E$20:E23),""))</f>
        <v/>
      </c>
      <c r="F24" s="11" t="str">
        <f>IF(COUNT(F$20:F23)=0,"",IF($A24="計",SUM(F$20:F23),""))</f>
        <v/>
      </c>
      <c r="G24" s="12"/>
    </row>
    <row r="25" spans="1:7" ht="28.5" customHeight="1" x14ac:dyDescent="0.2">
      <c r="A25" s="47" t="s">
        <v>49</v>
      </c>
      <c r="B25" s="48"/>
      <c r="C25" s="48"/>
      <c r="D25" s="48"/>
      <c r="E25" s="48"/>
      <c r="F25" s="48"/>
      <c r="G25" s="48"/>
    </row>
    <row r="26" spans="1:7" ht="28.5" customHeight="1" x14ac:dyDescent="0.2">
      <c r="A26" s="36"/>
      <c r="B26" s="40" t="s">
        <v>44</v>
      </c>
      <c r="C26" s="40"/>
      <c r="D26" s="40"/>
      <c r="E26" s="40"/>
      <c r="F26" s="40"/>
      <c r="G26" s="37">
        <v>1</v>
      </c>
    </row>
    <row r="27" spans="1:7" ht="63.75" customHeight="1" x14ac:dyDescent="0.2">
      <c r="A27" s="27" t="s">
        <v>9</v>
      </c>
      <c r="B27" s="27" t="s">
        <v>9</v>
      </c>
      <c r="C27" s="28" t="s">
        <v>9</v>
      </c>
      <c r="D27" s="13"/>
      <c r="E27" s="29"/>
      <c r="F27" s="29"/>
      <c r="G27" s="30"/>
    </row>
    <row r="28" spans="1:7" ht="63.75" customHeight="1" x14ac:dyDescent="0.2">
      <c r="A28" s="9" t="s">
        <v>9</v>
      </c>
      <c r="B28" s="9" t="s">
        <v>9</v>
      </c>
      <c r="C28" s="10" t="s">
        <v>9</v>
      </c>
      <c r="D28" s="10"/>
      <c r="E28" s="11"/>
      <c r="F28" s="11"/>
      <c r="G28" s="12"/>
    </row>
    <row r="29" spans="1:7" ht="63.75" customHeight="1" x14ac:dyDescent="0.2">
      <c r="A29" s="9" t="s">
        <v>9</v>
      </c>
      <c r="B29" s="9" t="s">
        <v>9</v>
      </c>
      <c r="C29" s="10" t="s">
        <v>9</v>
      </c>
      <c r="D29" s="10"/>
      <c r="E29" s="11"/>
      <c r="F29" s="11"/>
      <c r="G29" s="12"/>
    </row>
    <row r="30" spans="1:7" ht="63.75" customHeight="1" x14ac:dyDescent="0.2">
      <c r="A30" s="9" t="s">
        <v>9</v>
      </c>
      <c r="B30" s="9" t="s">
        <v>9</v>
      </c>
      <c r="C30" s="10" t="s">
        <v>9</v>
      </c>
      <c r="D30" s="10"/>
      <c r="E30" s="11"/>
      <c r="F30" s="11"/>
      <c r="G30" s="12"/>
    </row>
    <row r="31" spans="1:7" ht="63.75" customHeight="1" x14ac:dyDescent="0.2">
      <c r="A31" s="9" t="s">
        <v>9</v>
      </c>
      <c r="B31" s="9" t="s">
        <v>9</v>
      </c>
      <c r="C31" s="10" t="s">
        <v>9</v>
      </c>
      <c r="D31" s="10"/>
      <c r="E31" s="11"/>
      <c r="F31" s="11"/>
      <c r="G31" s="12"/>
    </row>
    <row r="32" spans="1:7" ht="63.75" customHeight="1" x14ac:dyDescent="0.2">
      <c r="A32" s="9" t="s">
        <v>9</v>
      </c>
      <c r="B32" s="9" t="s">
        <v>9</v>
      </c>
      <c r="C32" s="10" t="s">
        <v>9</v>
      </c>
      <c r="D32" s="10"/>
      <c r="E32" s="11"/>
      <c r="F32" s="11"/>
      <c r="G32" s="12"/>
    </row>
    <row r="33" spans="1:7" ht="63.75" customHeight="1" x14ac:dyDescent="0.2">
      <c r="A33" s="9" t="s">
        <v>9</v>
      </c>
      <c r="B33" s="9" t="s">
        <v>9</v>
      </c>
      <c r="C33" s="10" t="s">
        <v>9</v>
      </c>
      <c r="D33" s="10"/>
      <c r="E33" s="11"/>
      <c r="F33" s="11"/>
      <c r="G33" s="12"/>
    </row>
    <row r="34" spans="1:7" ht="63.75" customHeight="1" x14ac:dyDescent="0.2">
      <c r="A34" s="9" t="s">
        <v>9</v>
      </c>
      <c r="B34" s="9" t="s">
        <v>9</v>
      </c>
      <c r="C34" s="10" t="s">
        <v>9</v>
      </c>
      <c r="D34" s="10"/>
      <c r="E34" s="11"/>
      <c r="F34" s="11"/>
      <c r="G34" s="12"/>
    </row>
    <row r="35" spans="1:7" ht="63.75" customHeight="1" x14ac:dyDescent="0.2">
      <c r="A35" s="9" t="s">
        <v>9</v>
      </c>
      <c r="B35" s="9" t="s">
        <v>9</v>
      </c>
      <c r="C35" s="10" t="s">
        <v>9</v>
      </c>
      <c r="D35" s="10"/>
      <c r="E35" s="11"/>
      <c r="F35" s="11"/>
      <c r="G35" s="12"/>
    </row>
    <row r="36" spans="1:7" ht="63.75" customHeight="1" x14ac:dyDescent="0.2">
      <c r="A36" s="9" t="s">
        <v>45</v>
      </c>
      <c r="B36" s="9" t="s">
        <v>9</v>
      </c>
      <c r="C36" s="21" t="str">
        <f>IF($A36="計",IF(SUM(C$27:C35)&gt;0,SUM(C$20:C35),""),"")</f>
        <v/>
      </c>
      <c r="D36" s="10" t="str">
        <f>IF(COUNT(D$20:D35)=0,"",IF($A36="計",SUM(D$20:D35),""))</f>
        <v/>
      </c>
      <c r="E36" s="11" t="str">
        <f>IF(COUNT(E$20:E35)=0,"",IF($A36="計",SUM(E$20:E35),""))</f>
        <v/>
      </c>
      <c r="F36" s="11" t="str">
        <f>IF(COUNT(F$20:F35)=0,"",IF($A36="計",SUM(F$20:F35),""))</f>
        <v/>
      </c>
      <c r="G36" s="12"/>
    </row>
    <row r="37" spans="1:7" ht="28.5" customHeight="1" x14ac:dyDescent="0.2">
      <c r="A37" s="49" t="s">
        <v>50</v>
      </c>
      <c r="B37" s="50"/>
      <c r="C37" s="50"/>
      <c r="D37" s="50"/>
      <c r="E37" s="50"/>
      <c r="F37" s="50"/>
      <c r="G37" s="50"/>
    </row>
    <row r="38" spans="1:7" ht="28.5" customHeight="1" x14ac:dyDescent="0.2">
      <c r="A38" s="34"/>
      <c r="B38" s="41" t="s">
        <v>44</v>
      </c>
      <c r="C38" s="41"/>
      <c r="D38" s="41"/>
      <c r="E38" s="41"/>
      <c r="F38" s="41"/>
      <c r="G38" s="31">
        <v>2</v>
      </c>
    </row>
    <row r="39" spans="1:7" x14ac:dyDescent="0.2">
      <c r="A39" s="35"/>
      <c r="B39" s="32"/>
      <c r="C39" s="33"/>
      <c r="D39" s="33"/>
      <c r="E39" s="33"/>
      <c r="F39" s="33"/>
      <c r="G39" s="32"/>
    </row>
  </sheetData>
  <autoFilter ref="A19:G19" xr:uid="{00000000-0009-0000-0000-000000000000}"/>
  <mergeCells count="15">
    <mergeCell ref="B26:F26"/>
    <mergeCell ref="B38:F38"/>
    <mergeCell ref="A3:G3"/>
    <mergeCell ref="B18:B19"/>
    <mergeCell ref="E16:G16"/>
    <mergeCell ref="E14:G14"/>
    <mergeCell ref="A9:G9"/>
    <mergeCell ref="A25:G25"/>
    <mergeCell ref="A37:G37"/>
    <mergeCell ref="A18:A19"/>
    <mergeCell ref="C18:D18"/>
    <mergeCell ref="E18:E19"/>
    <mergeCell ref="F18:F19"/>
    <mergeCell ref="G18:G19"/>
    <mergeCell ref="A7:B7"/>
  </mergeCells>
  <phoneticPr fontId="1"/>
  <conditionalFormatting sqref="B38">
    <cfRule type="cellIs" dxfId="1" priority="1" operator="equal">
      <formula>0</formula>
    </cfRule>
  </conditionalFormatting>
  <conditionalFormatting sqref="D24 B26 D36">
    <cfRule type="cellIs" dxfId="0" priority="11" operator="equal">
      <formula>0</formula>
    </cfRule>
  </conditionalFormatting>
  <dataValidations count="2">
    <dataValidation imeMode="on" allowBlank="1" showInputMessage="1" showErrorMessage="1" sqref="G20 G26:G27 G24 G33:G36 G38" xr:uid="{00000000-0002-0000-0000-000000000000}"/>
    <dataValidation imeMode="off" allowBlank="1" showInputMessage="1" showErrorMessage="1" sqref="E27:F36 A5:A6 A1:C2 C14 D16 B14:B18 B13:C13 D28:D36 C27:C36 A39:C1048576 D20:F24 C16:C24 B38 B20:B24 B26:B36 A14:A38 C4:C7 B4:B6" xr:uid="{00000000-0002-0000-0000-000001000000}"/>
  </dataValidations>
  <printOptions horizontalCentered="1"/>
  <pageMargins left="0.70866141732283472" right="0.70866141732283472" top="0.55118110236220474" bottom="0.55118110236220474" header="0.31496062992125984" footer="0.70866141732283472"/>
  <pageSetup paperSize="9" scale="98" orientation="portrait" blackAndWhite="1" useFirstPageNumber="1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A1:J34"/>
  <sheetViews>
    <sheetView tabSelected="1" zoomScaleNormal="100" workbookViewId="0">
      <selection activeCell="A3" sqref="A3:G3"/>
    </sheetView>
  </sheetViews>
  <sheetFormatPr defaultRowHeight="13.2" x14ac:dyDescent="0.2"/>
  <cols>
    <col min="1" max="1" width="18.109375" customWidth="1"/>
    <col min="2" max="2" width="12.77734375" customWidth="1"/>
    <col min="3" max="3" width="9" style="1" customWidth="1"/>
    <col min="4" max="4" width="9.109375" style="1" customWidth="1"/>
    <col min="5" max="6" width="12" style="1" customWidth="1"/>
    <col min="7" max="7" width="15.88671875" customWidth="1"/>
  </cols>
  <sheetData>
    <row r="1" spans="1:10" ht="13.5" customHeight="1" x14ac:dyDescent="0.2">
      <c r="A1" s="39" t="s">
        <v>0</v>
      </c>
    </row>
    <row r="2" spans="1:10" ht="31.5" customHeight="1" x14ac:dyDescent="0.2"/>
    <row r="3" spans="1:10" s="2" customFormat="1" ht="19.2" x14ac:dyDescent="0.2">
      <c r="A3" s="42" t="s">
        <v>51</v>
      </c>
      <c r="B3" s="42"/>
      <c r="C3" s="42"/>
      <c r="D3" s="42"/>
      <c r="E3" s="42"/>
      <c r="F3" s="42"/>
      <c r="G3" s="42"/>
    </row>
    <row r="4" spans="1:10" s="2" customFormat="1" ht="31.5" customHeight="1" x14ac:dyDescent="0.2">
      <c r="A4" s="14"/>
      <c r="C4" s="3"/>
      <c r="D4" s="3"/>
      <c r="E4" s="4"/>
      <c r="F4" s="4"/>
    </row>
    <row r="5" spans="1:10" ht="13.5" customHeight="1" x14ac:dyDescent="0.2">
      <c r="E5" s="5"/>
      <c r="F5" s="57" t="s">
        <v>52</v>
      </c>
      <c r="G5" s="58"/>
    </row>
    <row r="6" spans="1:10" ht="13.5" customHeight="1" x14ac:dyDescent="0.2">
      <c r="E6" s="5"/>
      <c r="F6" s="5"/>
      <c r="G6" s="15"/>
    </row>
    <row r="7" spans="1:10" ht="14.4" x14ac:dyDescent="0.2">
      <c r="A7" s="16" t="s">
        <v>10</v>
      </c>
      <c r="E7" s="5"/>
      <c r="F7" s="5"/>
      <c r="G7" s="15"/>
    </row>
    <row r="8" spans="1:10" ht="14.4" x14ac:dyDescent="0.2">
      <c r="A8" s="16"/>
      <c r="E8" s="5"/>
      <c r="F8" s="5"/>
      <c r="G8" s="15"/>
    </row>
    <row r="9" spans="1:10" ht="71.25" customHeight="1" x14ac:dyDescent="0.2">
      <c r="A9" s="46" t="s">
        <v>14</v>
      </c>
      <c r="B9" s="46"/>
      <c r="C9" s="46"/>
      <c r="D9" s="46"/>
      <c r="E9" s="46"/>
      <c r="F9" s="46"/>
      <c r="G9" s="46"/>
    </row>
    <row r="10" spans="1:10" ht="14.4" x14ac:dyDescent="0.2">
      <c r="A10" s="16"/>
      <c r="B10" s="16"/>
      <c r="C10" s="16"/>
      <c r="D10" s="16"/>
      <c r="E10" s="16"/>
      <c r="F10" s="16"/>
      <c r="G10" s="16"/>
    </row>
    <row r="11" spans="1:10" ht="14.4" x14ac:dyDescent="0.2">
      <c r="A11" s="16"/>
      <c r="B11" s="16"/>
      <c r="C11" s="16"/>
      <c r="D11" s="16"/>
      <c r="E11" s="16"/>
      <c r="F11" s="16"/>
      <c r="G11" s="16"/>
    </row>
    <row r="12" spans="1:10" ht="14.4" x14ac:dyDescent="0.2">
      <c r="A12" s="16"/>
      <c r="B12" s="16"/>
      <c r="C12" s="16"/>
      <c r="D12" s="16"/>
      <c r="E12" s="16"/>
      <c r="F12" s="16"/>
      <c r="G12" s="16"/>
    </row>
    <row r="13" spans="1:10" ht="14.4" x14ac:dyDescent="0.2">
      <c r="A13" s="16"/>
      <c r="B13" s="16"/>
      <c r="C13" s="16"/>
      <c r="D13" s="16"/>
      <c r="E13" s="16"/>
      <c r="F13" s="16"/>
      <c r="G13" s="16"/>
    </row>
    <row r="14" spans="1:10" s="6" customFormat="1" ht="27" customHeight="1" x14ac:dyDescent="0.2">
      <c r="A14" s="2"/>
      <c r="B14" s="2"/>
      <c r="C14" s="17"/>
      <c r="D14" s="18" t="s">
        <v>11</v>
      </c>
      <c r="E14" s="56" t="s">
        <v>15</v>
      </c>
      <c r="F14" s="56"/>
      <c r="G14" s="56"/>
      <c r="J14" s="16"/>
    </row>
    <row r="15" spans="1:10" ht="21.75" customHeight="1" x14ac:dyDescent="0.2">
      <c r="G15" s="15"/>
    </row>
    <row r="16" spans="1:10" s="6" customFormat="1" ht="27" customHeight="1" x14ac:dyDescent="0.2">
      <c r="A16" s="2"/>
      <c r="B16" s="2"/>
      <c r="C16" s="17"/>
      <c r="D16" s="19" t="s">
        <v>12</v>
      </c>
      <c r="E16" s="56" t="s">
        <v>16</v>
      </c>
      <c r="F16" s="56"/>
      <c r="G16" s="56"/>
      <c r="J16" s="16"/>
    </row>
    <row r="17" spans="1:7" ht="21.75" customHeight="1" x14ac:dyDescent="0.2">
      <c r="D17" s="7"/>
    </row>
    <row r="18" spans="1:7" s="6" customFormat="1" ht="30" customHeight="1" x14ac:dyDescent="0.2">
      <c r="A18" s="51" t="s">
        <v>23</v>
      </c>
      <c r="B18" s="43" t="s">
        <v>1</v>
      </c>
      <c r="C18" s="53" t="s">
        <v>2</v>
      </c>
      <c r="D18" s="53"/>
      <c r="E18" s="54" t="s">
        <v>3</v>
      </c>
      <c r="F18" s="54" t="s">
        <v>4</v>
      </c>
      <c r="G18" s="52" t="s">
        <v>5</v>
      </c>
    </row>
    <row r="19" spans="1:7" s="6" customFormat="1" ht="29.25" customHeight="1" x14ac:dyDescent="0.2">
      <c r="A19" s="52"/>
      <c r="B19" s="44"/>
      <c r="C19" s="8" t="s">
        <v>6</v>
      </c>
      <c r="D19" s="8" t="s">
        <v>7</v>
      </c>
      <c r="E19" s="54"/>
      <c r="F19" s="54"/>
      <c r="G19" s="52"/>
    </row>
    <row r="20" spans="1:7" ht="63.75" customHeight="1" x14ac:dyDescent="0.2">
      <c r="A20" s="22" t="s">
        <v>28</v>
      </c>
      <c r="B20" s="22" t="s">
        <v>17</v>
      </c>
      <c r="C20" s="23">
        <v>10</v>
      </c>
      <c r="D20" s="23">
        <v>10</v>
      </c>
      <c r="E20" s="24">
        <v>5000</v>
      </c>
      <c r="F20" s="24">
        <v>5000</v>
      </c>
      <c r="G20" s="25"/>
    </row>
    <row r="21" spans="1:7" ht="63.75" customHeight="1" x14ac:dyDescent="0.2">
      <c r="A21" s="22" t="s">
        <v>27</v>
      </c>
      <c r="B21" s="22" t="s">
        <v>17</v>
      </c>
      <c r="C21" s="23">
        <v>20</v>
      </c>
      <c r="D21" s="23">
        <v>10</v>
      </c>
      <c r="E21" s="24">
        <v>4000</v>
      </c>
      <c r="F21" s="24">
        <v>4000</v>
      </c>
      <c r="G21" s="25" t="s">
        <v>19</v>
      </c>
    </row>
    <row r="22" spans="1:7" ht="63.75" customHeight="1" x14ac:dyDescent="0.2">
      <c r="A22" s="22" t="s">
        <v>24</v>
      </c>
      <c r="B22" s="22" t="s">
        <v>18</v>
      </c>
      <c r="C22" s="23">
        <v>30</v>
      </c>
      <c r="D22" s="23">
        <v>0</v>
      </c>
      <c r="E22" s="24">
        <v>0</v>
      </c>
      <c r="F22" s="24">
        <v>0</v>
      </c>
      <c r="G22" s="25" t="s">
        <v>21</v>
      </c>
    </row>
    <row r="23" spans="1:7" ht="63.75" customHeight="1" x14ac:dyDescent="0.2">
      <c r="A23" s="22" t="s">
        <v>37</v>
      </c>
      <c r="B23" s="22" t="s">
        <v>18</v>
      </c>
      <c r="C23" s="23">
        <v>30</v>
      </c>
      <c r="D23" s="23">
        <v>30</v>
      </c>
      <c r="E23" s="24">
        <v>75000</v>
      </c>
      <c r="F23" s="24">
        <v>0</v>
      </c>
      <c r="G23" s="25" t="s">
        <v>38</v>
      </c>
    </row>
    <row r="24" spans="1:7" ht="63.75" customHeight="1" x14ac:dyDescent="0.2">
      <c r="A24" s="22" t="s">
        <v>36</v>
      </c>
      <c r="B24" s="22" t="s">
        <v>17</v>
      </c>
      <c r="C24" s="23">
        <v>10</v>
      </c>
      <c r="D24" s="23">
        <v>10</v>
      </c>
      <c r="E24" s="26" t="s">
        <v>40</v>
      </c>
      <c r="F24" s="26" t="s">
        <v>41</v>
      </c>
      <c r="G24" s="25" t="s">
        <v>43</v>
      </c>
    </row>
    <row r="25" spans="1:7" ht="63.75" customHeight="1" x14ac:dyDescent="0.2">
      <c r="A25" s="22" t="s">
        <v>26</v>
      </c>
      <c r="B25" s="22" t="s">
        <v>17</v>
      </c>
      <c r="C25" s="23">
        <v>30</v>
      </c>
      <c r="D25" s="23">
        <v>30</v>
      </c>
      <c r="E25" s="24">
        <v>3900</v>
      </c>
      <c r="F25" s="24">
        <v>2500</v>
      </c>
      <c r="G25" s="25" t="s">
        <v>34</v>
      </c>
    </row>
    <row r="26" spans="1:7" ht="63.75" customHeight="1" x14ac:dyDescent="0.2">
      <c r="A26" s="22" t="s">
        <v>32</v>
      </c>
      <c r="B26" s="22" t="s">
        <v>33</v>
      </c>
      <c r="C26" s="23">
        <v>20</v>
      </c>
      <c r="D26" s="23">
        <v>20</v>
      </c>
      <c r="E26" s="24">
        <v>2000</v>
      </c>
      <c r="F26" s="24">
        <v>1500</v>
      </c>
      <c r="G26" s="25" t="s">
        <v>35</v>
      </c>
    </row>
    <row r="27" spans="1:7" ht="63.75" customHeight="1" x14ac:dyDescent="0.2">
      <c r="A27" s="22" t="s">
        <v>25</v>
      </c>
      <c r="B27" s="22" t="s">
        <v>8</v>
      </c>
      <c r="C27" s="23">
        <v>20</v>
      </c>
      <c r="D27" s="23">
        <v>0</v>
      </c>
      <c r="E27" s="24">
        <v>0</v>
      </c>
      <c r="F27" s="24">
        <v>0</v>
      </c>
      <c r="G27" s="38" t="s">
        <v>20</v>
      </c>
    </row>
    <row r="28" spans="1:7" ht="63.75" customHeight="1" x14ac:dyDescent="0.2">
      <c r="A28" s="22" t="s">
        <v>29</v>
      </c>
      <c r="B28" s="22" t="s">
        <v>8</v>
      </c>
      <c r="C28" s="23">
        <v>40</v>
      </c>
      <c r="D28" s="23">
        <v>40</v>
      </c>
      <c r="E28" s="24">
        <v>6000</v>
      </c>
      <c r="F28" s="24">
        <v>3000</v>
      </c>
      <c r="G28" s="25" t="s">
        <v>30</v>
      </c>
    </row>
    <row r="29" spans="1:7" ht="63.75" customHeight="1" x14ac:dyDescent="0.2">
      <c r="A29" s="22" t="s">
        <v>31</v>
      </c>
      <c r="B29" s="22" t="s">
        <v>8</v>
      </c>
      <c r="C29" s="23">
        <v>60</v>
      </c>
      <c r="D29" s="23">
        <v>60</v>
      </c>
      <c r="E29" s="24">
        <v>5500</v>
      </c>
      <c r="F29" s="24">
        <v>2500</v>
      </c>
      <c r="G29" s="25" t="s">
        <v>39</v>
      </c>
    </row>
    <row r="30" spans="1:7" ht="63.75" customHeight="1" x14ac:dyDescent="0.2">
      <c r="A30" s="22" t="s">
        <v>9</v>
      </c>
      <c r="B30" s="22" t="s">
        <v>9</v>
      </c>
      <c r="C30" s="23" t="s">
        <v>9</v>
      </c>
      <c r="D30" s="23"/>
      <c r="E30" s="24"/>
      <c r="F30" s="24"/>
      <c r="G30" s="25"/>
    </row>
    <row r="31" spans="1:7" ht="63.75" customHeight="1" x14ac:dyDescent="0.2">
      <c r="A31" s="22" t="s">
        <v>9</v>
      </c>
      <c r="B31" s="22" t="s">
        <v>9</v>
      </c>
      <c r="C31" s="23" t="s">
        <v>9</v>
      </c>
      <c r="D31" s="23"/>
      <c r="E31" s="24"/>
      <c r="F31" s="24"/>
      <c r="G31" s="25"/>
    </row>
    <row r="32" spans="1:7" ht="63.75" customHeight="1" x14ac:dyDescent="0.2">
      <c r="A32" s="22" t="s">
        <v>9</v>
      </c>
      <c r="B32" s="22" t="s">
        <v>9</v>
      </c>
      <c r="C32" s="23" t="s">
        <v>9</v>
      </c>
      <c r="D32" s="23"/>
      <c r="E32" s="24"/>
      <c r="F32" s="24"/>
      <c r="G32" s="25"/>
    </row>
    <row r="33" spans="1:7" ht="63.75" customHeight="1" x14ac:dyDescent="0.2">
      <c r="A33" s="22" t="s">
        <v>9</v>
      </c>
      <c r="B33" s="22" t="s">
        <v>9</v>
      </c>
      <c r="C33" s="23" t="s">
        <v>9</v>
      </c>
      <c r="D33" s="23"/>
      <c r="E33" s="24"/>
      <c r="F33" s="24"/>
      <c r="G33" s="25"/>
    </row>
    <row r="34" spans="1:7" ht="63.75" customHeight="1" x14ac:dyDescent="0.2">
      <c r="A34" s="22" t="s">
        <v>22</v>
      </c>
      <c r="B34" s="22" t="s">
        <v>9</v>
      </c>
      <c r="C34" s="23">
        <f>IF($A34="計",SUM(C$20:C33),"")</f>
        <v>270</v>
      </c>
      <c r="D34" s="23">
        <f>IF(COUNT(D$20:D33)=0,"",IF($A34="計",SUM(D$20:D33),""))</f>
        <v>210</v>
      </c>
      <c r="E34" s="24">
        <f>IF(COUNT(E$20:E33)=0,"",IF($A34="計",SUM(E$20:E33),""))</f>
        <v>101400</v>
      </c>
      <c r="F34" s="24">
        <f>IF(COUNT(F$20:F33)=0,"",IF($A34="計",SUM(F$20:F33),""))</f>
        <v>18500</v>
      </c>
      <c r="G34" s="25" t="s">
        <v>42</v>
      </c>
    </row>
  </sheetData>
  <autoFilter ref="A19:G19" xr:uid="{00000000-0009-0000-0000-000001000000}"/>
  <mergeCells count="11">
    <mergeCell ref="A3:G3"/>
    <mergeCell ref="A9:G9"/>
    <mergeCell ref="E14:G14"/>
    <mergeCell ref="E16:G16"/>
    <mergeCell ref="A18:A19"/>
    <mergeCell ref="B18:B19"/>
    <mergeCell ref="C18:D18"/>
    <mergeCell ref="E18:E19"/>
    <mergeCell ref="F18:F19"/>
    <mergeCell ref="G18:G19"/>
    <mergeCell ref="F5:G5"/>
  </mergeCells>
  <phoneticPr fontId="1"/>
  <dataValidations count="3">
    <dataValidation imeMode="off" allowBlank="1" showInputMessage="1" showErrorMessage="1" sqref="A5:A6 C16:C34 C14 D16 B4:C8 B14:B18 A14:A19 A35:C1048576 D20:F34 B20:B34 A1:C2" xr:uid="{00000000-0002-0000-0100-000000000000}"/>
    <dataValidation imeMode="on" allowBlank="1" showInputMessage="1" showErrorMessage="1" sqref="G20 G30:G34 G28" xr:uid="{00000000-0002-0000-0100-000001000000}"/>
    <dataValidation type="list" imeMode="off" allowBlank="1" showInputMessage="1" showErrorMessage="1" sqref="A20:A34" xr:uid="{00000000-0002-0000-0100-000002000000}">
      <formula1>#REF!</formula1>
    </dataValidation>
  </dataValidations>
  <printOptions horizontalCentered="1"/>
  <pageMargins left="0.70866141732283472" right="0.70866141732283472" top="0.55118110236220474" bottom="0.94488188976377963" header="0.31496062992125984" footer="0.70866141732283472"/>
  <pageSetup paperSize="9" orientation="portrait" blackAndWhite="1" useFirstPageNumber="1" r:id="rId1"/>
  <headerFooter>
    <oddHeader>&amp;C&amp;"ＭＳ ゴシック,太字"&amp;12(記入例)</oddHeader>
    <oddFooter>&amp;C注：認証農産物ごとに記入する。&amp;R&amp;P</oddFooter>
  </headerFooter>
  <rowBreaks count="1" manualBreakCount="1">
    <brk id="2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DE0ABC492DDE43AD9499CE96966251" ma:contentTypeVersion="10" ma:contentTypeDescription="新しいドキュメントを作成します。" ma:contentTypeScope="" ma:versionID="9e15b4fd99600578fb523bc7262b8362">
  <xsd:schema xmlns:xsd="http://www.w3.org/2001/XMLSchema" xmlns:xs="http://www.w3.org/2001/XMLSchema" xmlns:p="http://schemas.microsoft.com/office/2006/metadata/properties" xmlns:ns2="3cd779e7-7851-41bd-9aab-447f27e94b90" xmlns:ns3="cb2d4e90-ef47-4d80-a5df-b6d8be2cb825" targetNamespace="http://schemas.microsoft.com/office/2006/metadata/properties" ma:root="true" ma:fieldsID="15802ea8523313490ba923345267b611" ns2:_="" ns3:_="">
    <xsd:import namespace="3cd779e7-7851-41bd-9aab-447f27e94b90"/>
    <xsd:import namespace="cb2d4e90-ef47-4d80-a5df-b6d8be2cb8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779e7-7851-41bd-9aab-447f27e94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d4e90-ef47-4d80-a5df-b6d8be2cb8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67e3fc9-942a-41f4-a0a0-e34a1e8e3775}" ma:internalName="TaxCatchAll" ma:showField="CatchAllData" ma:web="cb2d4e90-ef47-4d80-a5df-b6d8be2cb8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d779e7-7851-41bd-9aab-447f27e94b90">
      <Terms xmlns="http://schemas.microsoft.com/office/infopath/2007/PartnerControls"/>
    </lcf76f155ced4ddcb4097134ff3c332f>
    <TaxCatchAll xmlns="cb2d4e90-ef47-4d80-a5df-b6d8be2cb825" xsi:nil="true"/>
  </documentManagement>
</p:properties>
</file>

<file path=customXml/itemProps1.xml><?xml version="1.0" encoding="utf-8"?>
<ds:datastoreItem xmlns:ds="http://schemas.openxmlformats.org/officeDocument/2006/customXml" ds:itemID="{D5783A1A-29C0-451C-812E-080A25D1D0BA}"/>
</file>

<file path=customXml/itemProps2.xml><?xml version="1.0" encoding="utf-8"?>
<ds:datastoreItem xmlns:ds="http://schemas.openxmlformats.org/officeDocument/2006/customXml" ds:itemID="{C1DA543F-0C03-4871-BDBD-AAEDBE19B7A6}"/>
</file>

<file path=customXml/itemProps3.xml><?xml version="1.0" encoding="utf-8"?>
<ds:datastoreItem xmlns:ds="http://schemas.openxmlformats.org/officeDocument/2006/customXml" ds:itemID="{45BBA79F-81FE-4303-8248-8509502D2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実績報告書様式</vt:lpstr>
      <vt:lpstr>実績報告書様式 (記入例)</vt:lpstr>
      <vt:lpstr>実績報告書様式!Print_Area</vt:lpstr>
      <vt:lpstr>'実績報告書様式 (記入例)'!Print_Area</vt:lpstr>
      <vt:lpstr>実績報告書様式!Print_Titles</vt:lpstr>
      <vt:lpstr>'実績報告書様式 (記入例)'!Print_Titles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内山　茂</cp:lastModifiedBy>
  <cp:lastPrinted>2024-07-17T05:33:01Z</cp:lastPrinted>
  <dcterms:created xsi:type="dcterms:W3CDTF">2017-02-14T00:37:56Z</dcterms:created>
  <dcterms:modified xsi:type="dcterms:W3CDTF">2025-08-28T05:22:50Z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0x010100C9DE0ABC492DDE43AD9499CE96966251</vt:lpwstr>
  </property>
</Properties>
</file>